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utomatedadvisor/Downloads/"/>
    </mc:Choice>
  </mc:AlternateContent>
  <xr:revisionPtr revIDLastSave="0" documentId="8_{919AEBEF-F529-8B4A-A0A3-4D18C32C2194}" xr6:coauthVersionLast="31" xr6:coauthVersionMax="31" xr10:uidLastSave="{00000000-0000-0000-0000-000000000000}"/>
  <bookViews>
    <workbookView xWindow="0" yWindow="460" windowWidth="28800" windowHeight="12800" xr2:uid="{687285D4-1871-4CB5-924D-6BE92675085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M3" i="1"/>
  <c r="L3" i="1"/>
  <c r="K3" i="1"/>
  <c r="J3" i="1"/>
  <c r="I3" i="1"/>
  <c r="H3" i="1"/>
  <c r="G3" i="1"/>
  <c r="F3" i="1"/>
  <c r="E3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</author>
  </authors>
  <commentList>
    <comment ref="C3" authorId="0" shapeId="0" xr:uid="{7B6D7F91-BAD0-4F47-A8A8-9FA9D7AAAD4B}">
      <text>
        <r>
          <rPr>
            <b/>
            <sz val="9"/>
            <color indexed="81"/>
            <rFont val="Tahoma"/>
            <family val="2"/>
          </rPr>
          <t>Jennifer:</t>
        </r>
        <r>
          <rPr>
            <sz val="9"/>
            <color indexed="81"/>
            <rFont val="Tahoma"/>
            <family val="2"/>
          </rPr>
          <t xml:space="preserve">
Enter number value here - do not enter as percentage, just the number
</t>
        </r>
      </text>
    </comment>
  </commentList>
</comments>
</file>

<file path=xl/sharedStrings.xml><?xml version="1.0" encoding="utf-8"?>
<sst xmlns="http://schemas.openxmlformats.org/spreadsheetml/2006/main" count="9" uniqueCount="9">
  <si>
    <t>Top Line Revenue</t>
  </si>
  <si>
    <t>Net Profit</t>
  </si>
  <si>
    <t>Enter % Increase</t>
  </si>
  <si>
    <t>NEW Net Profit</t>
  </si>
  <si>
    <t>*Only enter in yellow fields</t>
  </si>
  <si>
    <t>Use Top Line Revenue and Net Profit numbers from one P&amp;L for any date range desired</t>
  </si>
  <si>
    <t>If you want to see how a price change would affect your bottom line for an entire year, enter your last YTD numbers</t>
  </si>
  <si>
    <t>To see how a change would increase monthly sales, enter your last Month to Date numbers</t>
  </si>
  <si>
    <t>Pull numbers from your Profit &amp; Loss report - make sure you are using CLEAN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</si>
</sst>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Open Sans"/>
      <family val="2"/>
    </font>
    <font>
      <sz val="14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4" fillId="0" borderId="0" xfId="0" applyFont="1" applyBorder="1"/>
    <xf numFmtId="0" fontId="5" fillId="0" borderId="0" xfId="0" applyFont="1" applyBorder="1"/>
    <xf numFmtId="9" fontId="5" fillId="0" borderId="0" xfId="0" applyNumberFormat="1" applyFont="1" applyBorder="1"/>
    <xf numFmtId="0" fontId="4" fillId="0" borderId="5" xfId="0" applyFont="1" applyBorder="1"/>
    <xf numFmtId="0" fontId="5" fillId="0" borderId="4" xfId="0" applyFont="1" applyBorder="1"/>
    <xf numFmtId="164" fontId="4" fillId="2" borderId="0" xfId="1" applyNumberFormat="1" applyFont="1" applyFill="1" applyBorder="1"/>
    <xf numFmtId="0" fontId="4" fillId="2" borderId="0" xfId="0" applyFont="1" applyFill="1" applyBorder="1"/>
    <xf numFmtId="164" fontId="4" fillId="0" borderId="0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50800</xdr:rowOff>
    </xdr:from>
    <xdr:to>
      <xdr:col>10</xdr:col>
      <xdr:colOff>444500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412F55-02BE-074D-94E3-CD4F2E686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0" y="50800"/>
          <a:ext cx="8089900" cy="154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3A161-8EA6-43FD-922E-2B7766B58AF9}">
  <dimension ref="A1:O18"/>
  <sheetViews>
    <sheetView showGridLines="0" tabSelected="1" workbookViewId="0">
      <selection activeCell="K4" sqref="K4"/>
    </sheetView>
  </sheetViews>
  <sheetFormatPr baseColWidth="10" defaultColWidth="8.83203125" defaultRowHeight="15" x14ac:dyDescent="0.2"/>
  <cols>
    <col min="1" max="1" width="23.1640625" customWidth="1"/>
    <col min="2" max="2" width="18.33203125" customWidth="1"/>
    <col min="3" max="4" width="20" customWidth="1"/>
  </cols>
  <sheetData>
    <row r="1" spans="1:15" ht="126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ht="21" x14ac:dyDescent="0.3">
      <c r="A2" s="5"/>
      <c r="B2" s="6"/>
      <c r="C2" s="7" t="s">
        <v>2</v>
      </c>
      <c r="D2" s="7" t="s">
        <v>3</v>
      </c>
      <c r="E2" s="8">
        <v>0.01</v>
      </c>
      <c r="F2" s="8">
        <v>0.02</v>
      </c>
      <c r="G2" s="8">
        <v>0.03</v>
      </c>
      <c r="H2" s="8">
        <v>0.04</v>
      </c>
      <c r="I2" s="8">
        <v>0.05</v>
      </c>
      <c r="J2" s="8">
        <v>0.06</v>
      </c>
      <c r="K2" s="8">
        <v>7.0000000000000007E-2</v>
      </c>
      <c r="L2" s="8">
        <v>0.08</v>
      </c>
      <c r="M2" s="8">
        <v>0.09</v>
      </c>
      <c r="N2" s="8">
        <v>0.1</v>
      </c>
      <c r="O2" s="9"/>
    </row>
    <row r="3" spans="1:15" ht="21" x14ac:dyDescent="0.3">
      <c r="A3" s="10" t="s">
        <v>0</v>
      </c>
      <c r="B3" s="11">
        <v>500000</v>
      </c>
      <c r="C3" s="12">
        <v>5</v>
      </c>
      <c r="D3" s="13">
        <f>(B3*0.05)+B4</f>
        <v>45000</v>
      </c>
      <c r="E3" s="13">
        <f>(B3*0.01)+B4</f>
        <v>25000</v>
      </c>
      <c r="F3" s="13">
        <f>(B3*0.02)+B4</f>
        <v>30000</v>
      </c>
      <c r="G3" s="13">
        <f>(B3*0.03)+B4</f>
        <v>35000</v>
      </c>
      <c r="H3" s="13">
        <f>(B3*0.04)+B4</f>
        <v>40000</v>
      </c>
      <c r="I3" s="13">
        <f>(B3*0.05)+B4</f>
        <v>45000</v>
      </c>
      <c r="J3" s="13">
        <f>(B3*0.06)+B4</f>
        <v>50000</v>
      </c>
      <c r="K3" s="13">
        <f>(B3*0.07)+B4</f>
        <v>55000</v>
      </c>
      <c r="L3" s="13">
        <f>(B3*0.08)+B4</f>
        <v>60000</v>
      </c>
      <c r="M3" s="13">
        <f>(B3*0.09)+B4</f>
        <v>65000</v>
      </c>
      <c r="N3" s="13">
        <f>(B3*0.1)+B4</f>
        <v>70000</v>
      </c>
      <c r="O3" s="9"/>
    </row>
    <row r="4" spans="1:15" ht="21" x14ac:dyDescent="0.3">
      <c r="A4" s="10" t="s">
        <v>1</v>
      </c>
      <c r="B4" s="11">
        <v>20000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 ht="17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</row>
    <row r="6" spans="1:15" ht="17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5" ht="17" x14ac:dyDescent="0.25">
      <c r="A7" s="5"/>
      <c r="B7" s="6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9"/>
    </row>
    <row r="8" spans="1:15" ht="17" x14ac:dyDescent="0.25">
      <c r="A8" s="5"/>
      <c r="B8" s="6" t="s">
        <v>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9"/>
    </row>
    <row r="9" spans="1:15" ht="17" x14ac:dyDescent="0.25">
      <c r="A9" s="5"/>
      <c r="B9" s="6" t="s">
        <v>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9"/>
    </row>
    <row r="10" spans="1:15" ht="17" x14ac:dyDescent="0.25">
      <c r="A10" s="5"/>
      <c r="B10" s="6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9"/>
    </row>
    <row r="11" spans="1:15" ht="17" x14ac:dyDescent="0.25">
      <c r="A11" s="5"/>
      <c r="B11" s="6" t="s">
        <v>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ht="17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ht="17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5" ht="17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9"/>
    </row>
    <row r="15" spans="1:15" ht="17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"/>
    </row>
    <row r="16" spans="1:15" ht="18" thickBot="1" x14ac:dyDescent="0.3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5" ht="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Faustina Kirchhoff</cp:lastModifiedBy>
  <dcterms:created xsi:type="dcterms:W3CDTF">2018-01-26T17:15:04Z</dcterms:created>
  <dcterms:modified xsi:type="dcterms:W3CDTF">2018-03-21T14:40:31Z</dcterms:modified>
</cp:coreProperties>
</file>